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0485" activeTab="1"/>
  </bookViews>
  <sheets>
    <sheet name="เลขที่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<sst xmlns="http://schemas.openxmlformats.org/spreadsheetml/2006/main" count="74" uniqueCount="67">
  <si>
    <t>รายงานผลการเรียน</t>
  </si>
  <si>
    <t>รหัสวิชา</t>
  </si>
  <si>
    <t>รายวิชา</t>
  </si>
  <si>
    <t>จำนวน</t>
  </si>
  <si>
    <t>หน่วยกิต</t>
  </si>
  <si>
    <t>ผลการเรียน</t>
  </si>
  <si>
    <t>คะแนน</t>
  </si>
  <si>
    <t>ระดับ</t>
  </si>
  <si>
    <t>เวลาเรียน</t>
  </si>
  <si>
    <t>เต็ม</t>
  </si>
  <si>
    <t>มา</t>
  </si>
  <si>
    <t>วิชาพื้นฐาน</t>
  </si>
  <si>
    <t>วิชาเพิ่มเติม</t>
  </si>
  <si>
    <t>ภาษาไทย</t>
  </si>
  <si>
    <t>คณิตศาสตร์</t>
  </si>
  <si>
    <t>วิทยาศาสตร์</t>
  </si>
  <si>
    <t>สังคมศึกษา</t>
  </si>
  <si>
    <t>ประวัติศาสตร์</t>
  </si>
  <si>
    <t>สุขศึกษา</t>
  </si>
  <si>
    <t>พลศึกษา</t>
  </si>
  <si>
    <t>การงานอาชีพฯ</t>
  </si>
  <si>
    <t>ภาษาอังกฤษ</t>
  </si>
  <si>
    <t>ภาษาอังกฤษเพื่อการสื่อสาร</t>
  </si>
  <si>
    <t>คอมพิวเตอร์</t>
  </si>
  <si>
    <t>รายการประเมิน</t>
  </si>
  <si>
    <t>1. การอ่าน คิดวิเคราะห์และเขียน</t>
  </si>
  <si>
    <t>2. คุณลักษณะอันพึงประสงค์</t>
  </si>
  <si>
    <t>ผลการประเมิน</t>
  </si>
  <si>
    <t>กิจกรรมพัฒนาผู้เรียน</t>
  </si>
  <si>
    <t>จำนวนน้ำหนักวิชาพื้นฐาน</t>
  </si>
  <si>
    <t>จำนวนน้ำหนักวิชาเพื่อเติม</t>
  </si>
  <si>
    <t>รวมจำนวนน้ำหนักทั้งหมด</t>
  </si>
  <si>
    <t>ระดับผลการเรียนเฉลี่ย</t>
  </si>
  <si>
    <t>ระดับผลการเรียนเฉลี่ยสะสม</t>
  </si>
  <si>
    <t>ได้ลำดับที่/จำนวนนักเรียนในห้อง</t>
  </si>
  <si>
    <t>สรุปผลการประเมิน</t>
  </si>
  <si>
    <t>ลงชื่อ..........................................................ครูประจำชั้น</t>
  </si>
  <si>
    <t>(..............................................................)</t>
  </si>
  <si>
    <t>(..................................................................)</t>
  </si>
  <si>
    <t>ลงชื่อ...............................................................ผู้ปกครอง</t>
  </si>
  <si>
    <t>ลงชื่อ............................................................ผอ.โรงเรียน</t>
  </si>
  <si>
    <t>3. แนะแนว</t>
  </si>
  <si>
    <t>ที่เรียน</t>
  </si>
  <si>
    <t>ที่ได้</t>
  </si>
  <si>
    <t>แบบ ปพ.6</t>
  </si>
  <si>
    <t>ผ่าน</t>
  </si>
  <si>
    <t>1.ลูกเสือ/เนตรนารี</t>
  </si>
  <si>
    <t>2. ชุมนุม</t>
  </si>
  <si>
    <t>ทัศนศิลป์</t>
  </si>
  <si>
    <t>ดนตรี-นาฏศิลป์</t>
  </si>
  <si>
    <t>ว่ายน้ำ</t>
  </si>
  <si>
    <t>ท 22101</t>
  </si>
  <si>
    <t>ค 22101</t>
  </si>
  <si>
    <t>ว 22101</t>
  </si>
  <si>
    <t>ส 22101</t>
  </si>
  <si>
    <t>ส 22102</t>
  </si>
  <si>
    <t>พ 22101</t>
  </si>
  <si>
    <t>พ 22102</t>
  </si>
  <si>
    <t>ศ 22101</t>
  </si>
  <si>
    <t>ศ 22102</t>
  </si>
  <si>
    <t>ง 22101</t>
  </si>
  <si>
    <t>อ 22101</t>
  </si>
  <si>
    <t>พ 22201</t>
  </si>
  <si>
    <t>อ 22201</t>
  </si>
  <si>
    <t>ง 22201</t>
  </si>
  <si>
    <t>ของ                                                             ชั้นมัธยมศึกษาปีที่ 2 /          ภาคเรียนที่      ปีการศึกษา .....................</t>
  </si>
  <si>
    <t>(นายภูวัชร  กิ่งทอง)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</si>
</sst>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"/>
  </numFmts>
  <fonts count="40">
    <font>
      <sz val="11"/>
      <color indexed="8"/>
      <name val="Tahoma"/>
      <family val="2"/>
    </font>
    <font>
      <sz val="16"/>
      <name val="Angsana New"/>
      <family val="1"/>
    </font>
    <font>
      <sz val="15"/>
      <color indexed="8"/>
      <name val="Angsana New"/>
      <family val="1"/>
    </font>
    <font>
      <sz val="12"/>
      <color indexed="8"/>
      <name val="Angsana New"/>
      <family val="1"/>
    </font>
    <font>
      <b/>
      <sz val="15"/>
      <color indexed="8"/>
      <name val="Angsana New"/>
      <family val="1"/>
    </font>
    <font>
      <b/>
      <sz val="12"/>
      <color indexed="8"/>
      <name val="Angsana New"/>
      <family val="1"/>
    </font>
    <font>
      <sz val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0" fontId="30" fillId="0" borderId="3" applyNumberFormat="0" applyFill="0" applyAlignment="0" applyProtection="0"/>
    <xf numFmtId="0" fontId="31" fillId="21" borderId="0" applyNumberFormat="0" applyBorder="0" applyAlignment="0" applyProtection="0"/>
    <xf numFmtId="0" fontId="32" fillId="22" borderId="1" applyNumberFormat="0" applyAlignment="0" applyProtection="0"/>
    <xf numFmtId="0" fontId="33" fillId="23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6" fillId="19" borderId="5" applyNumberFormat="0" applyAlignment="0" applyProtection="0"/>
    <xf numFmtId="0" fontId="0" fillId="31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99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7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9" fontId="2" fillId="0" borderId="10" xfId="46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6">
      <selection activeCell="F35" sqref="F35:I35"/>
    </sheetView>
  </sheetViews>
  <sheetFormatPr defaultColWidth="9.00390625" defaultRowHeight="18.75" customHeight="1"/>
  <cols>
    <col min="1" max="1" width="7.125" style="1" customWidth="1"/>
    <col min="2" max="2" width="8.50390625" style="1" customWidth="1"/>
    <col min="3" max="3" width="19.375" style="1" customWidth="1"/>
    <col min="4" max="4" width="6.125" style="1" customWidth="1"/>
    <col min="5" max="5" width="7.00390625" style="17" customWidth="1"/>
    <col min="6" max="6" width="9.00390625" style="17" customWidth="1"/>
    <col min="7" max="7" width="9.00390625" style="1" customWidth="1"/>
    <col min="8" max="8" width="9.00390625" style="17" customWidth="1"/>
    <col min="9" max="16384" width="9.00390625" style="1" customWidth="1"/>
  </cols>
  <sheetData>
    <row r="1" spans="1:9" ht="14.25" customHeight="1">
      <c r="A1" s="56" t="s">
        <v>44</v>
      </c>
      <c r="B1" s="56"/>
      <c r="C1" s="56"/>
      <c r="D1" s="56"/>
      <c r="E1" s="56"/>
      <c r="F1" s="56"/>
      <c r="G1" s="56"/>
      <c r="H1" s="56"/>
      <c r="I1" s="56"/>
    </row>
    <row r="2" spans="1:11" ht="18.75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24"/>
      <c r="K2" s="24"/>
    </row>
    <row r="3" spans="1:11" ht="18.75" customHeight="1">
      <c r="A3" s="58" t="s">
        <v>65</v>
      </c>
      <c r="B3" s="58"/>
      <c r="C3" s="58"/>
      <c r="D3" s="58"/>
      <c r="E3" s="58"/>
      <c r="F3" s="58"/>
      <c r="G3" s="58"/>
      <c r="H3" s="58"/>
      <c r="I3" s="58"/>
      <c r="J3" s="24"/>
      <c r="K3" s="24"/>
    </row>
    <row r="4" spans="2:9" ht="18.75" customHeight="1">
      <c r="B4" s="35" t="s">
        <v>1</v>
      </c>
      <c r="C4" s="43" t="s">
        <v>2</v>
      </c>
      <c r="D4" s="44"/>
      <c r="E4" s="4" t="s">
        <v>3</v>
      </c>
      <c r="F4" s="37" t="s">
        <v>5</v>
      </c>
      <c r="G4" s="38"/>
      <c r="H4" s="37" t="s">
        <v>8</v>
      </c>
      <c r="I4" s="38"/>
    </row>
    <row r="5" spans="2:9" ht="18.75" customHeight="1">
      <c r="B5" s="36"/>
      <c r="C5" s="45"/>
      <c r="D5" s="46"/>
      <c r="E5" s="5" t="s">
        <v>4</v>
      </c>
      <c r="F5" s="6" t="s">
        <v>6</v>
      </c>
      <c r="G5" s="4" t="s">
        <v>7</v>
      </c>
      <c r="H5" s="4" t="s">
        <v>9</v>
      </c>
      <c r="I5" s="4" t="s">
        <v>10</v>
      </c>
    </row>
    <row r="6" spans="2:9" ht="18.75" customHeight="1">
      <c r="B6" s="7"/>
      <c r="C6" s="31"/>
      <c r="D6" s="32"/>
      <c r="E6" s="7"/>
      <c r="F6" s="8"/>
      <c r="G6" s="5" t="s">
        <v>5</v>
      </c>
      <c r="H6" s="7"/>
      <c r="I6" s="7"/>
    </row>
    <row r="7" spans="2:9" ht="18.75" customHeight="1">
      <c r="B7" s="9" t="s">
        <v>11</v>
      </c>
      <c r="C7" s="10"/>
      <c r="D7" s="10"/>
      <c r="E7" s="18"/>
      <c r="F7" s="18"/>
      <c r="G7" s="25"/>
      <c r="H7" s="6"/>
      <c r="I7" s="9"/>
    </row>
    <row r="8" spans="2:9" ht="18.75" customHeight="1">
      <c r="B8" s="11" t="s">
        <v>51</v>
      </c>
      <c r="C8" s="41" t="s">
        <v>13</v>
      </c>
      <c r="D8" s="59"/>
      <c r="E8" s="19">
        <v>1.5</v>
      </c>
      <c r="F8" s="19"/>
      <c r="G8" s="26" t="str">
        <f>IF(F8&gt;=80,"4",IF(F8&gt;=75,"3.5",IF(F8&gt;=70,"3",IF(F8&gt;=65,"2.5",IF(F8&gt;=60,"2",IF(F8&gt;=55,"1.5",IF(F8&gt;=50,"1",IF(F8&lt;50,"0",))))))))</f>
        <v>0</v>
      </c>
      <c r="H8" s="8">
        <v>60</v>
      </c>
      <c r="I8" s="11"/>
    </row>
    <row r="9" spans="2:9" ht="18.75" customHeight="1">
      <c r="B9" s="2" t="s">
        <v>52</v>
      </c>
      <c r="C9" s="33" t="s">
        <v>14</v>
      </c>
      <c r="D9" s="34"/>
      <c r="E9" s="7">
        <v>1.5</v>
      </c>
      <c r="F9" s="7"/>
      <c r="G9" s="27" t="str">
        <f aca="true" t="shared" si="0" ref="G9:G22">IF(F9&gt;=80,"4",IF(F9&gt;=75,"3.5",IF(F9&gt;=70,"3",IF(F9&gt;=65,"2.5",IF(F9&gt;=60,"2",IF(F9&gt;=55,"1.5",IF(F9&gt;=50,"1",IF(F9&lt;50,"0",))))))))</f>
        <v>0</v>
      </c>
      <c r="H9" s="7">
        <v>60</v>
      </c>
      <c r="I9" s="12"/>
    </row>
    <row r="10" spans="2:9" ht="18.75" customHeight="1">
      <c r="B10" s="2" t="s">
        <v>53</v>
      </c>
      <c r="C10" s="33" t="s">
        <v>15</v>
      </c>
      <c r="D10" s="34"/>
      <c r="E10" s="3">
        <v>1.5</v>
      </c>
      <c r="F10" s="3"/>
      <c r="G10" s="27" t="str">
        <f t="shared" si="0"/>
        <v>0</v>
      </c>
      <c r="H10" s="3">
        <v>60</v>
      </c>
      <c r="I10" s="2"/>
    </row>
    <row r="11" spans="2:9" ht="18.75" customHeight="1">
      <c r="B11" s="2" t="s">
        <v>54</v>
      </c>
      <c r="C11" s="33" t="s">
        <v>16</v>
      </c>
      <c r="D11" s="34"/>
      <c r="E11" s="3">
        <v>1</v>
      </c>
      <c r="F11" s="3"/>
      <c r="G11" s="27" t="str">
        <f>IF(F11&gt;=80,"4",IF(F11&gt;=75,"3.5",IF(F11&gt;=70,"3",IF(F11&gt;=65,"2.5",IF(F11&gt;=60,"2",IF(F11&gt;=55,"1.5",IF(F11&gt;=50,"1",IF(F11&lt;50,"0",))))))))</f>
        <v>0</v>
      </c>
      <c r="H11" s="3">
        <v>60</v>
      </c>
      <c r="I11" s="2"/>
    </row>
    <row r="12" spans="2:9" ht="18.75" customHeight="1">
      <c r="B12" s="2" t="s">
        <v>55</v>
      </c>
      <c r="C12" s="33" t="s">
        <v>17</v>
      </c>
      <c r="D12" s="34"/>
      <c r="E12" s="3">
        <v>0.5</v>
      </c>
      <c r="F12" s="3"/>
      <c r="G12" s="27" t="str">
        <f>IF(F12&gt;=80,"4",IF(F12&gt;=75,"3.5",IF(F12&gt;=70,"3",IF(F12&gt;=65,"2.5",IF(F12&gt;=60,"2",IF(F12&gt;=55,"1.5",IF(F12&gt;=50,"1",IF(F12&lt;50,"0",))))))))</f>
        <v>0</v>
      </c>
      <c r="H12" s="3">
        <v>20</v>
      </c>
      <c r="I12" s="2"/>
    </row>
    <row r="13" spans="2:9" ht="18.75" customHeight="1">
      <c r="B13" s="2" t="s">
        <v>56</v>
      </c>
      <c r="C13" s="33" t="s">
        <v>18</v>
      </c>
      <c r="D13" s="34"/>
      <c r="E13" s="3">
        <v>0.5</v>
      </c>
      <c r="F13" s="3"/>
      <c r="G13" s="27" t="str">
        <f t="shared" si="0"/>
        <v>0</v>
      </c>
      <c r="H13" s="3">
        <v>20</v>
      </c>
      <c r="I13" s="2"/>
    </row>
    <row r="14" spans="2:9" ht="18.75" customHeight="1">
      <c r="B14" s="2" t="s">
        <v>57</v>
      </c>
      <c r="C14" s="33" t="s">
        <v>19</v>
      </c>
      <c r="D14" s="34"/>
      <c r="E14" s="3">
        <v>0.5</v>
      </c>
      <c r="F14" s="3"/>
      <c r="G14" s="27" t="str">
        <f t="shared" si="0"/>
        <v>0</v>
      </c>
      <c r="H14" s="3">
        <v>20</v>
      </c>
      <c r="I14" s="2"/>
    </row>
    <row r="15" spans="2:9" ht="18.75" customHeight="1">
      <c r="B15" s="2" t="s">
        <v>58</v>
      </c>
      <c r="C15" s="33" t="s">
        <v>48</v>
      </c>
      <c r="D15" s="34"/>
      <c r="E15" s="3">
        <v>0.5</v>
      </c>
      <c r="F15" s="3"/>
      <c r="G15" s="27" t="str">
        <f t="shared" si="0"/>
        <v>0</v>
      </c>
      <c r="H15" s="3">
        <v>20</v>
      </c>
      <c r="I15" s="2"/>
    </row>
    <row r="16" spans="2:9" ht="18.75" customHeight="1">
      <c r="B16" s="2" t="s">
        <v>59</v>
      </c>
      <c r="C16" s="29" t="s">
        <v>49</v>
      </c>
      <c r="D16" s="30"/>
      <c r="E16" s="3">
        <v>0.5</v>
      </c>
      <c r="F16" s="3"/>
      <c r="G16" s="27" t="str">
        <f t="shared" si="0"/>
        <v>0</v>
      </c>
      <c r="H16" s="3">
        <v>20</v>
      </c>
      <c r="I16" s="2"/>
    </row>
    <row r="17" spans="2:9" ht="18.75" customHeight="1">
      <c r="B17" s="2" t="s">
        <v>60</v>
      </c>
      <c r="C17" s="33" t="s">
        <v>20</v>
      </c>
      <c r="D17" s="34"/>
      <c r="E17" s="3">
        <v>1</v>
      </c>
      <c r="F17" s="3"/>
      <c r="G17" s="27" t="str">
        <f t="shared" si="0"/>
        <v>0</v>
      </c>
      <c r="H17" s="3">
        <v>40</v>
      </c>
      <c r="I17" s="2"/>
    </row>
    <row r="18" spans="2:9" ht="18.75" customHeight="1">
      <c r="B18" s="9" t="s">
        <v>61</v>
      </c>
      <c r="C18" s="33" t="s">
        <v>21</v>
      </c>
      <c r="D18" s="34"/>
      <c r="E18" s="20">
        <v>1.5</v>
      </c>
      <c r="F18" s="3"/>
      <c r="G18" s="28" t="str">
        <f t="shared" si="0"/>
        <v>0</v>
      </c>
      <c r="H18" s="3">
        <v>60</v>
      </c>
      <c r="I18" s="2"/>
    </row>
    <row r="19" spans="2:9" ht="18.75" customHeight="1">
      <c r="B19" s="13" t="s">
        <v>12</v>
      </c>
      <c r="C19" s="47"/>
      <c r="D19" s="48"/>
      <c r="E19" s="4"/>
      <c r="F19" s="21"/>
      <c r="G19" s="25"/>
      <c r="H19" s="6"/>
      <c r="I19" s="9"/>
    </row>
    <row r="20" spans="2:9" ht="18.75" customHeight="1">
      <c r="B20" s="14" t="s">
        <v>62</v>
      </c>
      <c r="C20" s="41" t="s">
        <v>50</v>
      </c>
      <c r="D20" s="42"/>
      <c r="E20" s="7">
        <v>0.5</v>
      </c>
      <c r="F20" s="19"/>
      <c r="G20" s="26" t="str">
        <f t="shared" si="0"/>
        <v>0</v>
      </c>
      <c r="H20" s="8">
        <v>20</v>
      </c>
      <c r="I20" s="11"/>
    </row>
    <row r="21" spans="2:9" ht="18.75" customHeight="1">
      <c r="B21" s="11" t="s">
        <v>63</v>
      </c>
      <c r="C21" s="41" t="s">
        <v>22</v>
      </c>
      <c r="D21" s="42"/>
      <c r="E21" s="7">
        <v>1</v>
      </c>
      <c r="F21" s="7"/>
      <c r="G21" s="27" t="str">
        <f t="shared" si="0"/>
        <v>0</v>
      </c>
      <c r="H21" s="7">
        <v>20</v>
      </c>
      <c r="I21" s="11"/>
    </row>
    <row r="22" spans="2:9" ht="18.75" customHeight="1">
      <c r="B22" s="2" t="s">
        <v>64</v>
      </c>
      <c r="C22" s="33" t="s">
        <v>23</v>
      </c>
      <c r="D22" s="34"/>
      <c r="E22" s="3">
        <v>1</v>
      </c>
      <c r="F22" s="3"/>
      <c r="G22" s="27" t="str">
        <f t="shared" si="0"/>
        <v>0</v>
      </c>
      <c r="H22" s="3">
        <v>40</v>
      </c>
      <c r="I22" s="2"/>
    </row>
    <row r="24" spans="2:5" ht="18.75" customHeight="1">
      <c r="B24" s="15" t="s">
        <v>24</v>
      </c>
      <c r="C24" s="16"/>
      <c r="D24" s="37" t="s">
        <v>27</v>
      </c>
      <c r="E24" s="38"/>
    </row>
    <row r="25" spans="2:5" ht="18.75" customHeight="1">
      <c r="B25" s="15" t="s">
        <v>25</v>
      </c>
      <c r="C25" s="16"/>
      <c r="D25" s="37" t="s">
        <v>45</v>
      </c>
      <c r="E25" s="38"/>
    </row>
    <row r="26" spans="2:5" ht="18.75" customHeight="1">
      <c r="B26" s="15" t="s">
        <v>26</v>
      </c>
      <c r="C26" s="16"/>
      <c r="D26" s="37" t="s">
        <v>45</v>
      </c>
      <c r="E26" s="38"/>
    </row>
    <row r="27" ht="7.5" customHeight="1"/>
    <row r="28" spans="2:9" ht="18.75" customHeight="1">
      <c r="B28" s="52" t="s">
        <v>28</v>
      </c>
      <c r="C28" s="52"/>
      <c r="D28" s="37" t="s">
        <v>27</v>
      </c>
      <c r="E28" s="38"/>
      <c r="F28" s="39" t="s">
        <v>36</v>
      </c>
      <c r="G28" s="40"/>
      <c r="H28" s="40"/>
      <c r="I28" s="40"/>
    </row>
    <row r="29" spans="2:9" ht="18.75" customHeight="1">
      <c r="B29" s="51" t="s">
        <v>46</v>
      </c>
      <c r="C29" s="51"/>
      <c r="D29" s="37" t="s">
        <v>45</v>
      </c>
      <c r="E29" s="38"/>
      <c r="F29" s="39" t="s">
        <v>37</v>
      </c>
      <c r="G29" s="40"/>
      <c r="H29" s="40"/>
      <c r="I29" s="40"/>
    </row>
    <row r="30" spans="2:9" ht="18.75" customHeight="1">
      <c r="B30" s="51" t="s">
        <v>47</v>
      </c>
      <c r="C30" s="51"/>
      <c r="D30" s="37" t="s">
        <v>45</v>
      </c>
      <c r="E30" s="38"/>
      <c r="F30" s="39"/>
      <c r="G30" s="40"/>
      <c r="H30" s="40"/>
      <c r="I30" s="40"/>
    </row>
    <row r="31" spans="2:9" ht="18.75" customHeight="1">
      <c r="B31" s="51" t="s">
        <v>41</v>
      </c>
      <c r="C31" s="51"/>
      <c r="D31" s="37" t="s">
        <v>45</v>
      </c>
      <c r="E31" s="38"/>
      <c r="F31" s="21"/>
      <c r="G31" s="17"/>
      <c r="I31" s="17"/>
    </row>
    <row r="32" spans="6:9" ht="6.75" customHeight="1">
      <c r="F32" s="39"/>
      <c r="G32" s="40"/>
      <c r="H32" s="40"/>
      <c r="I32" s="40"/>
    </row>
    <row r="33" spans="2:9" ht="18.75" customHeight="1">
      <c r="B33" s="53" t="s">
        <v>35</v>
      </c>
      <c r="C33" s="53"/>
      <c r="D33" s="52" t="s">
        <v>5</v>
      </c>
      <c r="E33" s="52"/>
      <c r="F33" s="49" t="s">
        <v>40</v>
      </c>
      <c r="G33" s="50"/>
      <c r="H33" s="50"/>
      <c r="I33" s="50"/>
    </row>
    <row r="34" spans="2:9" ht="18.75" customHeight="1">
      <c r="B34" s="53"/>
      <c r="C34" s="53"/>
      <c r="D34" s="3" t="s">
        <v>42</v>
      </c>
      <c r="E34" s="3" t="s">
        <v>43</v>
      </c>
      <c r="F34" s="39" t="s">
        <v>66</v>
      </c>
      <c r="G34" s="40"/>
      <c r="H34" s="40"/>
      <c r="I34" s="40"/>
    </row>
    <row r="35" spans="2:9" ht="18.75" customHeight="1">
      <c r="B35" s="51" t="s">
        <v>29</v>
      </c>
      <c r="C35" s="51"/>
      <c r="D35" s="22">
        <v>11</v>
      </c>
      <c r="E35" s="3"/>
      <c r="F35" s="39"/>
      <c r="G35" s="40"/>
      <c r="H35" s="40"/>
      <c r="I35" s="40"/>
    </row>
    <row r="36" spans="2:9" ht="18.75" customHeight="1">
      <c r="B36" s="51" t="s">
        <v>30</v>
      </c>
      <c r="C36" s="51"/>
      <c r="D36" s="23">
        <v>2.5</v>
      </c>
      <c r="E36" s="3"/>
      <c r="F36" s="39"/>
      <c r="G36" s="40"/>
      <c r="H36" s="40"/>
      <c r="I36" s="40"/>
    </row>
    <row r="37" spans="2:9" ht="18.75" customHeight="1">
      <c r="B37" s="51" t="s">
        <v>31</v>
      </c>
      <c r="C37" s="51"/>
      <c r="D37" s="23">
        <v>13.5</v>
      </c>
      <c r="E37" s="3"/>
      <c r="F37" s="39" t="s">
        <v>39</v>
      </c>
      <c r="G37" s="40"/>
      <c r="H37" s="40"/>
      <c r="I37" s="40"/>
    </row>
    <row r="38" spans="2:9" ht="18.75" customHeight="1">
      <c r="B38" s="51" t="s">
        <v>32</v>
      </c>
      <c r="C38" s="51"/>
      <c r="D38" s="54">
        <f>(1*(G11+G17+G21+G22)+1.5*(G8+G9+G10)+0.5*(G12+G13+G14+G15+G16+G20))/13.5</f>
        <v>0</v>
      </c>
      <c r="E38" s="54"/>
      <c r="F38" s="39" t="s">
        <v>38</v>
      </c>
      <c r="G38" s="40"/>
      <c r="H38" s="40"/>
      <c r="I38" s="40"/>
    </row>
    <row r="39" spans="2:9" ht="18.75" customHeight="1">
      <c r="B39" s="51" t="s">
        <v>33</v>
      </c>
      <c r="C39" s="51"/>
      <c r="D39" s="52"/>
      <c r="E39" s="52"/>
      <c r="F39" s="39"/>
      <c r="G39" s="40"/>
      <c r="H39" s="40"/>
      <c r="I39" s="40"/>
    </row>
    <row r="40" spans="2:9" ht="18.75" customHeight="1">
      <c r="B40" s="51" t="s">
        <v>34</v>
      </c>
      <c r="C40" s="51"/>
      <c r="D40" s="52"/>
      <c r="E40" s="52"/>
      <c r="F40" s="39"/>
      <c r="G40" s="40"/>
      <c r="H40" s="40"/>
      <c r="I40" s="40"/>
    </row>
    <row r="41" spans="8:9" ht="13.5" customHeight="1">
      <c r="H41" s="55"/>
      <c r="I41" s="55"/>
    </row>
  </sheetData>
  <sheetProtection/>
  <mergeCells count="57">
    <mergeCell ref="H41:I41"/>
    <mergeCell ref="F38:I38"/>
    <mergeCell ref="A1:I1"/>
    <mergeCell ref="A2:I2"/>
    <mergeCell ref="A3:I3"/>
    <mergeCell ref="F40:I40"/>
    <mergeCell ref="C8:D8"/>
    <mergeCell ref="B31:C31"/>
    <mergeCell ref="D31:E31"/>
    <mergeCell ref="B39:C39"/>
    <mergeCell ref="F39:I39"/>
    <mergeCell ref="F34:I34"/>
    <mergeCell ref="F35:I35"/>
    <mergeCell ref="F36:I36"/>
    <mergeCell ref="B37:C37"/>
    <mergeCell ref="B38:C38"/>
    <mergeCell ref="D33:E33"/>
    <mergeCell ref="D30:E30"/>
    <mergeCell ref="B40:C40"/>
    <mergeCell ref="D38:E38"/>
    <mergeCell ref="D39:E39"/>
    <mergeCell ref="D40:E40"/>
    <mergeCell ref="C17:D17"/>
    <mergeCell ref="C18:D18"/>
    <mergeCell ref="D24:E24"/>
    <mergeCell ref="D25:E25"/>
    <mergeCell ref="D26:E26"/>
    <mergeCell ref="D28:E28"/>
    <mergeCell ref="F29:I29"/>
    <mergeCell ref="F30:I30"/>
    <mergeCell ref="B36:C36"/>
    <mergeCell ref="B28:C28"/>
    <mergeCell ref="B29:C29"/>
    <mergeCell ref="B30:C30"/>
    <mergeCell ref="F32:I32"/>
    <mergeCell ref="B33:C34"/>
    <mergeCell ref="B35:C35"/>
    <mergeCell ref="D29:E29"/>
    <mergeCell ref="H4:I4"/>
    <mergeCell ref="F37:I37"/>
    <mergeCell ref="C20:D20"/>
    <mergeCell ref="C21:D21"/>
    <mergeCell ref="C22:D22"/>
    <mergeCell ref="C4:D5"/>
    <mergeCell ref="C19:D19"/>
    <mergeCell ref="F33:I33"/>
    <mergeCell ref="C13:D13"/>
    <mergeCell ref="F28:I28"/>
    <mergeCell ref="C6:D6"/>
    <mergeCell ref="C14:D14"/>
    <mergeCell ref="C15:D15"/>
    <mergeCell ref="C12:D12"/>
    <mergeCell ref="B4:B5"/>
    <mergeCell ref="F4:G4"/>
    <mergeCell ref="C10:D10"/>
    <mergeCell ref="C11:D11"/>
    <mergeCell ref="C9:D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9" sqref="C9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BBT1252</dc:creator>
  <cp:keywords/>
  <dc:description/>
  <cp:lastModifiedBy>I2eQuesT</cp:lastModifiedBy>
  <cp:lastPrinted>2011-10-06T23:23:53Z</cp:lastPrinted>
  <dcterms:created xsi:type="dcterms:W3CDTF">2011-03-28T04:16:25Z</dcterms:created>
  <dcterms:modified xsi:type="dcterms:W3CDTF">2013-09-17T04:00:44Z</dcterms:modified>
  <cp:category/>
  <cp:version/>
  <cp:contentType/>
  <cp:contentStatus/>
</cp:coreProperties>
</file>